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C:\Users\cagrikoksal\Google Drive\TIM\EKO\Ihracat\2023\202301 - Ocak\dağıtım\tam\"/>
    </mc:Choice>
  </mc:AlternateContent>
  <xr:revisionPtr revIDLastSave="0" documentId="13_ncr:1_{A59A0986-EE54-4755-BEC6-9721DC177E32}" xr6:coauthVersionLast="36" xr6:coauthVersionMax="36" xr10:uidLastSave="{00000000-0000-0000-0000-000000000000}"/>
  <bookViews>
    <workbookView xWindow="0" yWindow="0" windowWidth="20496" windowHeight="7776" xr2:uid="{00000000-000D-0000-FFFF-FFFF00000000}"/>
  </bookViews>
  <sheets>
    <sheet name="Miktar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  <c r="C17" i="1"/>
  <c r="E16" i="1"/>
  <c r="E15" i="1"/>
  <c r="E14" i="1"/>
  <c r="E5" i="1"/>
  <c r="E7" i="1"/>
  <c r="E6" i="1"/>
  <c r="C8" i="1"/>
  <c r="D8" i="1"/>
  <c r="E8" i="1" l="1"/>
  <c r="E17" i="1"/>
</calcChain>
</file>

<file path=xl/sharedStrings.xml><?xml version="1.0" encoding="utf-8"?>
<sst xmlns="http://schemas.openxmlformats.org/spreadsheetml/2006/main" count="14" uniqueCount="7">
  <si>
    <t>Değ%</t>
  </si>
  <si>
    <t>.I. TARIM</t>
  </si>
  <si>
    <t>.II. SANAYİ</t>
  </si>
  <si>
    <t>.III. MADENCİLİK</t>
  </si>
  <si>
    <t>TOPLAM</t>
  </si>
  <si>
    <t>1000 kg</t>
  </si>
  <si>
    <t>OCAK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</si>
</sst>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%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b/>
      <sz val="20"/>
      <color theme="1"/>
      <name val="Calibri"/>
      <family val="2"/>
      <charset val="162"/>
      <scheme val="minor"/>
    </font>
    <font>
      <sz val="10"/>
      <color rgb="FF000000"/>
      <name val="Arial"/>
      <family val="2"/>
      <charset val="162"/>
    </font>
    <font>
      <sz val="10"/>
      <color theme="1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505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23">
    <xf numFmtId="0" fontId="0" fillId="0" borderId="0" xfId="0"/>
    <xf numFmtId="0" fontId="0" fillId="0" borderId="0" xfId="0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 vertical="center"/>
    </xf>
    <xf numFmtId="3" fontId="0" fillId="0" borderId="11" xfId="0" applyNumberFormat="1" applyFill="1" applyBorder="1" applyAlignment="1">
      <alignment vertical="center"/>
    </xf>
    <xf numFmtId="3" fontId="0" fillId="0" borderId="8" xfId="0" applyNumberFormat="1" applyFill="1" applyBorder="1" applyAlignment="1">
      <alignment vertical="center"/>
    </xf>
    <xf numFmtId="3" fontId="0" fillId="0" borderId="14" xfId="0" applyNumberFormat="1" applyFill="1" applyBorder="1" applyAlignment="1">
      <alignment vertical="center"/>
    </xf>
    <xf numFmtId="3" fontId="1" fillId="0" borderId="5" xfId="0" applyNumberFormat="1" applyFont="1" applyBorder="1" applyAlignment="1">
      <alignment horizontal="right" vertical="center" wrapText="1"/>
    </xf>
    <xf numFmtId="0" fontId="1" fillId="0" borderId="5" xfId="0" quotePrefix="1" applyFont="1" applyBorder="1" applyAlignment="1">
      <alignment horizontal="center" vertical="center" wrapText="1"/>
    </xf>
    <xf numFmtId="164" fontId="0" fillId="0" borderId="0" xfId="0" applyNumberFormat="1"/>
    <xf numFmtId="165" fontId="0" fillId="0" borderId="0" xfId="0" applyNumberFormat="1"/>
    <xf numFmtId="165" fontId="0" fillId="0" borderId="0" xfId="0" applyNumberFormat="1" applyAlignment="1">
      <alignment vertical="center"/>
    </xf>
    <xf numFmtId="165" fontId="1" fillId="0" borderId="6" xfId="0" applyNumberFormat="1" applyFont="1" applyBorder="1" applyAlignment="1">
      <alignment horizontal="center" vertical="center" wrapText="1"/>
    </xf>
    <xf numFmtId="165" fontId="0" fillId="0" borderId="12" xfId="0" applyNumberFormat="1" applyBorder="1" applyAlignment="1">
      <alignment horizontal="center" vertical="center"/>
    </xf>
    <xf numFmtId="165" fontId="0" fillId="0" borderId="9" xfId="0" applyNumberFormat="1" applyBorder="1" applyAlignment="1">
      <alignment horizontal="center" vertical="center"/>
    </xf>
    <xf numFmtId="165" fontId="0" fillId="0" borderId="15" xfId="0" applyNumberFormat="1" applyBorder="1" applyAlignment="1">
      <alignment horizontal="center" vertical="center"/>
    </xf>
    <xf numFmtId="165" fontId="1" fillId="3" borderId="6" xfId="0" applyNumberFormat="1" applyFont="1" applyFill="1" applyBorder="1" applyAlignment="1">
      <alignment horizontal="center" vertical="center" wrapText="1"/>
    </xf>
    <xf numFmtId="165" fontId="4" fillId="0" borderId="0" xfId="1" applyNumberFormat="1" applyFont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784E4F6F-D85D-4ACB-AC1C-9E64501A4EBE}"/>
  </cellStyles>
  <dxfs count="4"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</dxfs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17"/>
  <sheetViews>
    <sheetView tabSelected="1" zoomScaleNormal="100" workbookViewId="0">
      <selection activeCell="H11" sqref="H11"/>
    </sheetView>
  </sheetViews>
  <sheetFormatPr defaultRowHeight="14.4" x14ac:dyDescent="0.3"/>
  <cols>
    <col min="2" max="2" width="24.88671875" customWidth="1"/>
    <col min="3" max="4" width="20.6640625" customWidth="1"/>
    <col min="5" max="5" width="20.6640625" style="12" customWidth="1"/>
  </cols>
  <sheetData>
    <row r="1" spans="2:10" ht="15" thickBot="1" x14ac:dyDescent="0.35"/>
    <row r="2" spans="2:10" ht="40.65" customHeight="1" thickBot="1" x14ac:dyDescent="0.35">
      <c r="B2" s="20" t="s">
        <v>6</v>
      </c>
      <c r="C2" s="21"/>
      <c r="D2" s="21"/>
      <c r="E2" s="22"/>
    </row>
    <row r="3" spans="2:10" ht="15" thickBot="1" x14ac:dyDescent="0.35">
      <c r="B3" s="1"/>
      <c r="C3" s="1"/>
      <c r="D3" s="1"/>
      <c r="E3" s="13"/>
    </row>
    <row r="4" spans="2:10" ht="30.75" customHeight="1" thickBot="1" x14ac:dyDescent="0.35">
      <c r="B4" s="2" t="s">
        <v>5</v>
      </c>
      <c r="C4" s="10">
        <v>2022</v>
      </c>
      <c r="D4" s="10">
        <v>2023</v>
      </c>
      <c r="E4" s="14" t="s">
        <v>0</v>
      </c>
    </row>
    <row r="5" spans="2:10" ht="21.15" customHeight="1" x14ac:dyDescent="0.3">
      <c r="B5" s="4" t="s">
        <v>1</v>
      </c>
      <c r="C5" s="6">
        <v>2311638.6421710001</v>
      </c>
      <c r="D5" s="6">
        <v>2117018.2319550002</v>
      </c>
      <c r="E5" s="15">
        <f>D5/C5-1</f>
        <v>-8.4191536975355308E-2</v>
      </c>
      <c r="J5" s="19"/>
    </row>
    <row r="6" spans="2:10" ht="21.15" customHeight="1" x14ac:dyDescent="0.3">
      <c r="B6" s="3" t="s">
        <v>2</v>
      </c>
      <c r="C6" s="7">
        <v>7717479.9915590007</v>
      </c>
      <c r="D6" s="7">
        <v>6478504.5798470015</v>
      </c>
      <c r="E6" s="16">
        <f t="shared" ref="E6:E7" si="0">D6/C6-1</f>
        <v>-0.16054144786473423</v>
      </c>
    </row>
    <row r="7" spans="2:10" ht="21.15" customHeight="1" thickBot="1" x14ac:dyDescent="0.35">
      <c r="B7" s="5" t="s">
        <v>3</v>
      </c>
      <c r="C7" s="8">
        <v>2857547.6486999998</v>
      </c>
      <c r="D7" s="8">
        <v>2330810.331458</v>
      </c>
      <c r="E7" s="17">
        <f t="shared" si="0"/>
        <v>-0.18433194542937237</v>
      </c>
    </row>
    <row r="8" spans="2:10" ht="30.75" customHeight="1" thickBot="1" x14ac:dyDescent="0.35">
      <c r="B8" s="2" t="s">
        <v>4</v>
      </c>
      <c r="C8" s="9">
        <f>SUM(C5:C7)</f>
        <v>12886666.282430001</v>
      </c>
      <c r="D8" s="9">
        <f>SUM(D5:D7)</f>
        <v>10926333.143260002</v>
      </c>
      <c r="E8" s="18">
        <f>+D8/C8-1</f>
        <v>-0.15212104482311029</v>
      </c>
    </row>
    <row r="9" spans="2:10" x14ac:dyDescent="0.3">
      <c r="D9" s="11"/>
    </row>
    <row r="10" spans="2:10" ht="15" thickBot="1" x14ac:dyDescent="0.35"/>
    <row r="11" spans="2:10" ht="40.65" customHeight="1" thickBot="1" x14ac:dyDescent="0.35">
      <c r="B11" s="20" t="s">
        <v>6</v>
      </c>
      <c r="C11" s="21"/>
      <c r="D11" s="21"/>
      <c r="E11" s="22"/>
    </row>
    <row r="12" spans="2:10" ht="15" thickBot="1" x14ac:dyDescent="0.35">
      <c r="B12" s="1"/>
      <c r="C12" s="1"/>
      <c r="D12" s="1"/>
      <c r="E12" s="13"/>
    </row>
    <row r="13" spans="2:10" ht="30.75" customHeight="1" thickBot="1" x14ac:dyDescent="0.35">
      <c r="B13" s="2" t="s">
        <v>5</v>
      </c>
      <c r="C13" s="10">
        <v>2022</v>
      </c>
      <c r="D13" s="10">
        <v>2023</v>
      </c>
      <c r="E13" s="14" t="s">
        <v>0</v>
      </c>
    </row>
    <row r="14" spans="2:10" ht="21.15" customHeight="1" x14ac:dyDescent="0.3">
      <c r="B14" s="4" t="s">
        <v>1</v>
      </c>
      <c r="C14" s="6">
        <v>2311638.6421710001</v>
      </c>
      <c r="D14" s="6">
        <v>2117018.2319550002</v>
      </c>
      <c r="E14" s="15">
        <f>D14/C14-1</f>
        <v>-8.4191536975355308E-2</v>
      </c>
      <c r="J14" s="19"/>
    </row>
    <row r="15" spans="2:10" ht="21.15" customHeight="1" x14ac:dyDescent="0.3">
      <c r="B15" s="3" t="s">
        <v>2</v>
      </c>
      <c r="C15" s="7">
        <v>7717479.9915590007</v>
      </c>
      <c r="D15" s="7">
        <v>6478504.5798470015</v>
      </c>
      <c r="E15" s="16">
        <f t="shared" ref="E15:E16" si="1">D15/C15-1</f>
        <v>-0.16054144786473423</v>
      </c>
    </row>
    <row r="16" spans="2:10" ht="21.15" customHeight="1" thickBot="1" x14ac:dyDescent="0.35">
      <c r="B16" s="5" t="s">
        <v>3</v>
      </c>
      <c r="C16" s="8">
        <v>2857547.6486999998</v>
      </c>
      <c r="D16" s="8">
        <v>2330810.331458</v>
      </c>
      <c r="E16" s="17">
        <f t="shared" si="1"/>
        <v>-0.18433194542937237</v>
      </c>
    </row>
    <row r="17" spans="2:5" ht="30.75" customHeight="1" thickBot="1" x14ac:dyDescent="0.35">
      <c r="B17" s="2" t="s">
        <v>4</v>
      </c>
      <c r="C17" s="9">
        <f>SUM(C14:C16)</f>
        <v>12886666.282430001</v>
      </c>
      <c r="D17" s="9">
        <f>SUM(D14:D16)</f>
        <v>10926333.143260002</v>
      </c>
      <c r="E17" s="18">
        <f>+D17/C17-1</f>
        <v>-0.15212104482311029</v>
      </c>
    </row>
  </sheetData>
  <mergeCells count="2">
    <mergeCell ref="B2:E2"/>
    <mergeCell ref="B11:E11"/>
  </mergeCells>
  <conditionalFormatting sqref="E8">
    <cfRule type="colorScale" priority="14">
      <colorScale>
        <cfvo type="min"/>
        <cfvo type="num" val="0"/>
        <cfvo type="max"/>
        <color rgb="FFFF5050"/>
        <color theme="7"/>
        <color rgb="FF63BE7B"/>
      </colorScale>
    </cfRule>
  </conditionalFormatting>
  <conditionalFormatting sqref="J5">
    <cfRule type="cellIs" dxfId="3" priority="9" operator="greaterThan">
      <formula>0</formula>
    </cfRule>
    <cfRule type="cellIs" dxfId="2" priority="10" operator="lessThan">
      <formula>0</formula>
    </cfRule>
  </conditionalFormatting>
  <conditionalFormatting sqref="E17">
    <cfRule type="colorScale" priority="5">
      <colorScale>
        <cfvo type="min"/>
        <cfvo type="num" val="0"/>
        <cfvo type="max"/>
        <color rgb="FFFF5050"/>
        <color theme="7"/>
        <color rgb="FF63BE7B"/>
      </colorScale>
    </cfRule>
  </conditionalFormatting>
  <conditionalFormatting sqref="J14">
    <cfRule type="cellIs" dxfId="1" priority="3" operator="greaterThan">
      <formula>0</formula>
    </cfRule>
    <cfRule type="cellIs" dxfId="0" priority="4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Miktar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Metehan Ünal</dc:creator>
  <cp:lastModifiedBy>Çağrı Köksal</cp:lastModifiedBy>
  <dcterms:created xsi:type="dcterms:W3CDTF">2017-03-01T02:23:58Z</dcterms:created>
  <dcterms:modified xsi:type="dcterms:W3CDTF">2023-02-01T08:09:58Z</dcterms:modified>
</cp:coreProperties>
</file>